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EamonnM\Google Drive\PhD\Transport\CarSTOCK\Danish CarSTOCK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H14" i="1"/>
  <c r="I14" i="1"/>
  <c r="J14" i="1"/>
  <c r="K14" i="1"/>
  <c r="L14" i="1"/>
  <c r="M14" i="1"/>
  <c r="G15" i="1"/>
  <c r="H15" i="1"/>
  <c r="I15" i="1"/>
  <c r="J15" i="1"/>
  <c r="K15" i="1"/>
  <c r="L15" i="1"/>
  <c r="M15" i="1"/>
  <c r="H13" i="1"/>
  <c r="I13" i="1"/>
  <c r="J13" i="1"/>
  <c r="K13" i="1"/>
  <c r="L13" i="1"/>
  <c r="M13" i="1"/>
  <c r="G13" i="1"/>
  <c r="C9" i="1"/>
  <c r="D9" i="1"/>
  <c r="E9" i="1"/>
  <c r="F9" i="1"/>
  <c r="G9" i="1"/>
  <c r="H9" i="1"/>
  <c r="I9" i="1"/>
  <c r="J9" i="1"/>
  <c r="K9" i="1"/>
  <c r="L9" i="1"/>
  <c r="M9" i="1"/>
  <c r="C10" i="1"/>
  <c r="D10" i="1"/>
  <c r="E10" i="1"/>
  <c r="F10" i="1"/>
  <c r="G10" i="1"/>
  <c r="H10" i="1"/>
  <c r="I10" i="1"/>
  <c r="J10" i="1"/>
  <c r="K10" i="1"/>
  <c r="L10" i="1"/>
  <c r="M10" i="1"/>
  <c r="C11" i="1"/>
  <c r="D11" i="1"/>
  <c r="E11" i="1"/>
  <c r="F11" i="1"/>
  <c r="G11" i="1"/>
  <c r="H11" i="1"/>
  <c r="I11" i="1"/>
  <c r="J11" i="1"/>
  <c r="K11" i="1"/>
  <c r="L11" i="1"/>
  <c r="M11" i="1"/>
  <c r="B11" i="1"/>
  <c r="B10" i="1"/>
  <c r="B9" i="1"/>
  <c r="FA2" i="1"/>
  <c r="EZ2" i="1"/>
  <c r="EY2" i="1"/>
  <c r="EX2" i="1"/>
  <c r="EW2" i="1"/>
  <c r="EV2" i="1"/>
  <c r="EU2" i="1"/>
  <c r="ET2" i="1"/>
  <c r="ES2" i="1"/>
  <c r="ER2" i="1"/>
  <c r="EQ2" i="1"/>
  <c r="EP2" i="1"/>
  <c r="EO2" i="1"/>
  <c r="EN2" i="1"/>
  <c r="EM2" i="1"/>
  <c r="EL2" i="1"/>
  <c r="EK2" i="1"/>
  <c r="EJ2" i="1"/>
  <c r="EI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M2" i="1"/>
  <c r="DN2" i="1"/>
  <c r="DO2" i="1"/>
  <c r="DP2" i="1"/>
  <c r="DQ2" i="1"/>
  <c r="DR2" i="1"/>
  <c r="DS2" i="1"/>
  <c r="DT2" i="1"/>
  <c r="DU2" i="1"/>
  <c r="DV2" i="1"/>
  <c r="DW2" i="1"/>
  <c r="DX2" i="1"/>
  <c r="DY2" i="1"/>
  <c r="DZ2" i="1"/>
  <c r="EA2" i="1"/>
  <c r="EB2" i="1"/>
  <c r="EC2" i="1"/>
  <c r="ED2" i="1"/>
  <c r="EE2" i="1"/>
  <c r="EF2" i="1"/>
  <c r="EG2" i="1"/>
  <c r="EH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2" i="1"/>
</calcChain>
</file>

<file path=xl/sharedStrings.xml><?xml version="1.0" encoding="utf-8"?>
<sst xmlns="http://schemas.openxmlformats.org/spreadsheetml/2006/main" count="164" uniqueCount="161">
  <si>
    <t>Average price (DKK)</t>
  </si>
  <si>
    <t>Small</t>
  </si>
  <si>
    <t>Medium</t>
  </si>
  <si>
    <t>Large</t>
  </si>
  <si>
    <t>2004M01</t>
  </si>
  <si>
    <t>2004M02</t>
  </si>
  <si>
    <t>2004M03</t>
  </si>
  <si>
    <t>2004M04</t>
  </si>
  <si>
    <t>2004M05</t>
  </si>
  <si>
    <t>2004M06</t>
  </si>
  <si>
    <t>2004M07</t>
  </si>
  <si>
    <t>2004M08</t>
  </si>
  <si>
    <t>2004M09</t>
  </si>
  <si>
    <t>2004M10</t>
  </si>
  <si>
    <t>2004M11</t>
  </si>
  <si>
    <t>2004M12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</si>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</sst>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9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rgb="FF0079CB"/>
      </bottom>
      <diagonal/>
    </border>
    <border>
      <left/>
      <right/>
      <top style="thick">
        <color rgb="FF0079CB"/>
      </top>
      <bottom style="medium">
        <color rgb="FF0079CB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right" vertical="center" wrapText="1" indent="2"/>
    </xf>
    <xf numFmtId="0" fontId="3" fillId="0" borderId="0" xfId="0" applyFont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/>
    </xf>
    <xf numFmtId="169" fontId="2" fillId="0" borderId="0" xfId="1" applyNumberFormat="1" applyFont="1" applyAlignment="1">
      <alignment horizontal="left" vertical="center" indent="2"/>
    </xf>
    <xf numFmtId="169" fontId="2" fillId="0" borderId="1" xfId="1" applyNumberFormat="1" applyFont="1" applyBorder="1" applyAlignment="1">
      <alignment horizontal="left" vertical="center" indent="2"/>
    </xf>
    <xf numFmtId="0" fontId="2" fillId="0" borderId="0" xfId="1" applyNumberFormat="1" applyFont="1" applyFill="1" applyBorder="1" applyAlignment="1">
      <alignment horizontal="left" vertical="center" indent="2"/>
    </xf>
    <xf numFmtId="169" fontId="0" fillId="0" borderId="0" xfId="1" applyNumberFormat="1" applyFont="1"/>
    <xf numFmtId="9" fontId="0" fillId="0" borderId="0" xfId="2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209550</xdr:colOff>
      <xdr:row>6</xdr:row>
      <xdr:rowOff>171450</xdr:rowOff>
    </xdr:to>
    <xdr:pic>
      <xdr:nvPicPr>
        <xdr:cNvPr id="2" name="Picture 1" descr="http://www.statistikbanken.dk/statbank5a/Site/1/brev.gif?rev2016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"/>
          <a:ext cx="2095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219075</xdr:colOff>
      <xdr:row>6</xdr:row>
      <xdr:rowOff>0</xdr:rowOff>
    </xdr:from>
    <xdr:to>
      <xdr:col>0</xdr:col>
      <xdr:colOff>390525</xdr:colOff>
      <xdr:row>6</xdr:row>
      <xdr:rowOff>171450</xdr:rowOff>
    </xdr:to>
    <xdr:pic>
      <xdr:nvPicPr>
        <xdr:cNvPr id="3" name="Picture 2" descr="http://www.statistikbanken.dk/statbank5a/Site/1/tlf.gif?rev2016-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0955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200025</xdr:colOff>
      <xdr:row>6</xdr:row>
      <xdr:rowOff>171450</xdr:rowOff>
    </xdr:to>
    <xdr:pic>
      <xdr:nvPicPr>
        <xdr:cNvPr id="4" name="Picture 3" descr="http://www.statistikbanken.dk/statbank5a/Site/1/doc9.gif?rev2016-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2000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A15"/>
  <sheetViews>
    <sheetView tabSelected="1" workbookViewId="0">
      <selection activeCell="E14" sqref="E14"/>
    </sheetView>
  </sheetViews>
  <sheetFormatPr defaultRowHeight="15" x14ac:dyDescent="0.25"/>
  <cols>
    <col min="2" max="157" width="15.42578125" bestFit="1" customWidth="1"/>
  </cols>
  <sheetData>
    <row r="1" spans="1:157" ht="16.5" thickTop="1" thickBot="1" x14ac:dyDescent="0.3">
      <c r="A1" s="3"/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13</v>
      </c>
      <c r="L1" s="3" t="s">
        <v>14</v>
      </c>
      <c r="M1" s="3" t="s">
        <v>15</v>
      </c>
      <c r="N1" s="3" t="s">
        <v>16</v>
      </c>
      <c r="O1" s="3" t="s">
        <v>17</v>
      </c>
      <c r="P1" s="3" t="s">
        <v>18</v>
      </c>
      <c r="Q1" s="3" t="s">
        <v>19</v>
      </c>
      <c r="R1" s="3" t="s">
        <v>20</v>
      </c>
      <c r="S1" s="3" t="s">
        <v>21</v>
      </c>
      <c r="T1" s="3" t="s">
        <v>22</v>
      </c>
      <c r="U1" s="3" t="s">
        <v>23</v>
      </c>
      <c r="V1" s="3" t="s">
        <v>24</v>
      </c>
      <c r="W1" s="3" t="s">
        <v>25</v>
      </c>
      <c r="X1" s="3" t="s">
        <v>26</v>
      </c>
      <c r="Y1" s="3" t="s">
        <v>27</v>
      </c>
      <c r="Z1" s="3" t="s">
        <v>28</v>
      </c>
      <c r="AA1" s="3" t="s">
        <v>29</v>
      </c>
      <c r="AB1" s="3" t="s">
        <v>30</v>
      </c>
      <c r="AC1" s="3" t="s">
        <v>31</v>
      </c>
      <c r="AD1" s="3" t="s">
        <v>32</v>
      </c>
      <c r="AE1" s="3" t="s">
        <v>33</v>
      </c>
      <c r="AF1" s="3" t="s">
        <v>34</v>
      </c>
      <c r="AG1" s="3" t="s">
        <v>35</v>
      </c>
      <c r="AH1" s="3" t="s">
        <v>36</v>
      </c>
      <c r="AI1" s="3" t="s">
        <v>37</v>
      </c>
      <c r="AJ1" s="3" t="s">
        <v>38</v>
      </c>
      <c r="AK1" s="3" t="s">
        <v>39</v>
      </c>
      <c r="AL1" s="3" t="s">
        <v>40</v>
      </c>
      <c r="AM1" s="3" t="s">
        <v>41</v>
      </c>
      <c r="AN1" s="3" t="s">
        <v>42</v>
      </c>
      <c r="AO1" s="3" t="s">
        <v>43</v>
      </c>
      <c r="AP1" s="3" t="s">
        <v>44</v>
      </c>
      <c r="AQ1" s="3" t="s">
        <v>45</v>
      </c>
      <c r="AR1" s="3" t="s">
        <v>46</v>
      </c>
      <c r="AS1" s="3" t="s">
        <v>47</v>
      </c>
      <c r="AT1" s="3" t="s">
        <v>48</v>
      </c>
      <c r="AU1" s="3" t="s">
        <v>49</v>
      </c>
      <c r="AV1" s="3" t="s">
        <v>50</v>
      </c>
      <c r="AW1" s="3" t="s">
        <v>51</v>
      </c>
      <c r="AX1" s="3" t="s">
        <v>52</v>
      </c>
      <c r="AY1" s="3" t="s">
        <v>53</v>
      </c>
      <c r="AZ1" s="3" t="s">
        <v>54</v>
      </c>
      <c r="BA1" s="3" t="s">
        <v>55</v>
      </c>
      <c r="BB1" s="3" t="s">
        <v>56</v>
      </c>
      <c r="BC1" s="3" t="s">
        <v>57</v>
      </c>
      <c r="BD1" s="3" t="s">
        <v>58</v>
      </c>
      <c r="BE1" s="3" t="s">
        <v>59</v>
      </c>
      <c r="BF1" s="3" t="s">
        <v>60</v>
      </c>
      <c r="BG1" s="3" t="s">
        <v>61</v>
      </c>
      <c r="BH1" s="3" t="s">
        <v>62</v>
      </c>
      <c r="BI1" s="3" t="s">
        <v>63</v>
      </c>
      <c r="BJ1" s="3" t="s">
        <v>64</v>
      </c>
      <c r="BK1" s="3" t="s">
        <v>65</v>
      </c>
      <c r="BL1" s="3" t="s">
        <v>66</v>
      </c>
      <c r="BM1" s="3" t="s">
        <v>67</v>
      </c>
      <c r="BN1" s="3" t="s">
        <v>68</v>
      </c>
      <c r="BO1" s="3" t="s">
        <v>69</v>
      </c>
      <c r="BP1" s="3" t="s">
        <v>70</v>
      </c>
      <c r="BQ1" s="3" t="s">
        <v>71</v>
      </c>
      <c r="BR1" s="3" t="s">
        <v>72</v>
      </c>
      <c r="BS1" s="3" t="s">
        <v>73</v>
      </c>
      <c r="BT1" s="3" t="s">
        <v>74</v>
      </c>
      <c r="BU1" s="3" t="s">
        <v>75</v>
      </c>
      <c r="BV1" s="3" t="s">
        <v>76</v>
      </c>
      <c r="BW1" s="3" t="s">
        <v>77</v>
      </c>
      <c r="BX1" s="3" t="s">
        <v>78</v>
      </c>
      <c r="BY1" s="3" t="s">
        <v>79</v>
      </c>
      <c r="BZ1" s="3" t="s">
        <v>80</v>
      </c>
      <c r="CA1" s="3" t="s">
        <v>81</v>
      </c>
      <c r="CB1" s="3" t="s">
        <v>82</v>
      </c>
      <c r="CC1" s="3" t="s">
        <v>83</v>
      </c>
      <c r="CD1" s="3" t="s">
        <v>84</v>
      </c>
      <c r="CE1" s="3" t="s">
        <v>85</v>
      </c>
      <c r="CF1" s="3" t="s">
        <v>86</v>
      </c>
      <c r="CG1" s="3" t="s">
        <v>87</v>
      </c>
      <c r="CH1" s="3" t="s">
        <v>88</v>
      </c>
      <c r="CI1" s="3" t="s">
        <v>89</v>
      </c>
      <c r="CJ1" s="3" t="s">
        <v>90</v>
      </c>
      <c r="CK1" s="3" t="s">
        <v>91</v>
      </c>
      <c r="CL1" s="3" t="s">
        <v>92</v>
      </c>
      <c r="CM1" s="3" t="s">
        <v>93</v>
      </c>
      <c r="CN1" s="3" t="s">
        <v>94</v>
      </c>
      <c r="CO1" s="3" t="s">
        <v>95</v>
      </c>
      <c r="CP1" s="3" t="s">
        <v>96</v>
      </c>
      <c r="CQ1" s="3" t="s">
        <v>97</v>
      </c>
      <c r="CR1" s="3" t="s">
        <v>98</v>
      </c>
      <c r="CS1" s="3" t="s">
        <v>99</v>
      </c>
      <c r="CT1" s="3" t="s">
        <v>100</v>
      </c>
      <c r="CU1" s="3" t="s">
        <v>101</v>
      </c>
      <c r="CV1" s="3" t="s">
        <v>102</v>
      </c>
      <c r="CW1" s="3" t="s">
        <v>103</v>
      </c>
      <c r="CX1" s="3" t="s">
        <v>104</v>
      </c>
      <c r="CY1" s="3" t="s">
        <v>105</v>
      </c>
      <c r="CZ1" s="3" t="s">
        <v>106</v>
      </c>
      <c r="DA1" s="3" t="s">
        <v>107</v>
      </c>
      <c r="DB1" s="3" t="s">
        <v>108</v>
      </c>
      <c r="DC1" s="3" t="s">
        <v>109</v>
      </c>
      <c r="DD1" s="3" t="s">
        <v>110</v>
      </c>
      <c r="DE1" s="3" t="s">
        <v>111</v>
      </c>
      <c r="DF1" s="3" t="s">
        <v>112</v>
      </c>
      <c r="DG1" s="3" t="s">
        <v>113</v>
      </c>
      <c r="DH1" s="3" t="s">
        <v>114</v>
      </c>
      <c r="DI1" s="3" t="s">
        <v>115</v>
      </c>
      <c r="DJ1" s="3" t="s">
        <v>116</v>
      </c>
      <c r="DK1" s="3" t="s">
        <v>117</v>
      </c>
      <c r="DL1" s="3" t="s">
        <v>118</v>
      </c>
      <c r="DM1" s="3" t="s">
        <v>119</v>
      </c>
      <c r="DN1" s="3" t="s">
        <v>120</v>
      </c>
      <c r="DO1" s="3" t="s">
        <v>121</v>
      </c>
      <c r="DP1" s="3" t="s">
        <v>122</v>
      </c>
      <c r="DQ1" s="3" t="s">
        <v>123</v>
      </c>
      <c r="DR1" s="3" t="s">
        <v>124</v>
      </c>
      <c r="DS1" s="3" t="s">
        <v>125</v>
      </c>
      <c r="DT1" s="3" t="s">
        <v>126</v>
      </c>
      <c r="DU1" s="3" t="s">
        <v>127</v>
      </c>
      <c r="DV1" s="3" t="s">
        <v>128</v>
      </c>
      <c r="DW1" s="3" t="s">
        <v>129</v>
      </c>
      <c r="DX1" s="3" t="s">
        <v>130</v>
      </c>
      <c r="DY1" s="3" t="s">
        <v>131</v>
      </c>
      <c r="DZ1" s="3" t="s">
        <v>132</v>
      </c>
      <c r="EA1" s="3" t="s">
        <v>133</v>
      </c>
      <c r="EB1" s="3" t="s">
        <v>134</v>
      </c>
      <c r="EC1" s="3" t="s">
        <v>135</v>
      </c>
      <c r="ED1" s="3" t="s">
        <v>136</v>
      </c>
      <c r="EE1" s="3" t="s">
        <v>137</v>
      </c>
      <c r="EF1" s="3" t="s">
        <v>138</v>
      </c>
      <c r="EG1" s="3" t="s">
        <v>139</v>
      </c>
      <c r="EH1" s="3" t="s">
        <v>140</v>
      </c>
      <c r="EI1" s="3" t="s">
        <v>141</v>
      </c>
      <c r="EJ1" s="3" t="s">
        <v>142</v>
      </c>
      <c r="EK1" s="3" t="s">
        <v>143</v>
      </c>
      <c r="EL1" s="3" t="s">
        <v>144</v>
      </c>
      <c r="EM1" s="3" t="s">
        <v>145</v>
      </c>
      <c r="EN1" s="3" t="s">
        <v>146</v>
      </c>
      <c r="EO1" s="3" t="s">
        <v>147</v>
      </c>
      <c r="EP1" s="3" t="s">
        <v>148</v>
      </c>
      <c r="EQ1" s="3" t="s">
        <v>149</v>
      </c>
      <c r="ER1" s="3" t="s">
        <v>150</v>
      </c>
      <c r="ES1" s="3" t="s">
        <v>151</v>
      </c>
      <c r="ET1" s="3" t="s">
        <v>152</v>
      </c>
      <c r="EU1" s="3" t="s">
        <v>153</v>
      </c>
      <c r="EV1" s="3" t="s">
        <v>154</v>
      </c>
      <c r="EW1" s="3" t="s">
        <v>155</v>
      </c>
      <c r="EX1" s="3" t="s">
        <v>156</v>
      </c>
      <c r="EY1" s="3" t="s">
        <v>157</v>
      </c>
      <c r="EZ1" s="3" t="s">
        <v>158</v>
      </c>
      <c r="FA1" s="3" t="s">
        <v>159</v>
      </c>
    </row>
    <row r="2" spans="1:157" ht="57" x14ac:dyDescent="0.25">
      <c r="A2" s="4" t="s">
        <v>0</v>
      </c>
      <c r="B2" s="2" t="str">
        <f>LEFT(B1,4)</f>
        <v>2004</v>
      </c>
      <c r="C2" s="2" t="str">
        <f t="shared" ref="C2:BN2" si="0">LEFT(C1,4)</f>
        <v>2004</v>
      </c>
      <c r="D2" s="2" t="str">
        <f t="shared" si="0"/>
        <v>2004</v>
      </c>
      <c r="E2" s="2" t="str">
        <f t="shared" si="0"/>
        <v>2004</v>
      </c>
      <c r="F2" s="2" t="str">
        <f t="shared" si="0"/>
        <v>2004</v>
      </c>
      <c r="G2" s="2" t="str">
        <f t="shared" si="0"/>
        <v>2004</v>
      </c>
      <c r="H2" s="2" t="str">
        <f t="shared" si="0"/>
        <v>2004</v>
      </c>
      <c r="I2" s="2" t="str">
        <f t="shared" si="0"/>
        <v>2004</v>
      </c>
      <c r="J2" s="2" t="str">
        <f t="shared" si="0"/>
        <v>2004</v>
      </c>
      <c r="K2" s="2" t="str">
        <f t="shared" si="0"/>
        <v>2004</v>
      </c>
      <c r="L2" s="2" t="str">
        <f t="shared" si="0"/>
        <v>2004</v>
      </c>
      <c r="M2" s="2" t="str">
        <f t="shared" si="0"/>
        <v>2004</v>
      </c>
      <c r="N2" s="2" t="str">
        <f t="shared" si="0"/>
        <v>2005</v>
      </c>
      <c r="O2" s="2" t="str">
        <f t="shared" si="0"/>
        <v>2005</v>
      </c>
      <c r="P2" s="2" t="str">
        <f t="shared" si="0"/>
        <v>2005</v>
      </c>
      <c r="Q2" s="2" t="str">
        <f t="shared" si="0"/>
        <v>2005</v>
      </c>
      <c r="R2" s="2" t="str">
        <f t="shared" si="0"/>
        <v>2005</v>
      </c>
      <c r="S2" s="2" t="str">
        <f t="shared" si="0"/>
        <v>2005</v>
      </c>
      <c r="T2" s="2" t="str">
        <f t="shared" si="0"/>
        <v>2005</v>
      </c>
      <c r="U2" s="2" t="str">
        <f t="shared" si="0"/>
        <v>2005</v>
      </c>
      <c r="V2" s="2" t="str">
        <f t="shared" si="0"/>
        <v>2005</v>
      </c>
      <c r="W2" s="2" t="str">
        <f t="shared" si="0"/>
        <v>2005</v>
      </c>
      <c r="X2" s="2" t="str">
        <f t="shared" si="0"/>
        <v>2005</v>
      </c>
      <c r="Y2" s="2" t="str">
        <f t="shared" si="0"/>
        <v>2005</v>
      </c>
      <c r="Z2" s="2" t="str">
        <f t="shared" si="0"/>
        <v>2006</v>
      </c>
      <c r="AA2" s="2" t="str">
        <f t="shared" si="0"/>
        <v>2006</v>
      </c>
      <c r="AB2" s="2" t="str">
        <f t="shared" si="0"/>
        <v>2006</v>
      </c>
      <c r="AC2" s="2" t="str">
        <f t="shared" si="0"/>
        <v>2006</v>
      </c>
      <c r="AD2" s="2" t="str">
        <f t="shared" si="0"/>
        <v>2006</v>
      </c>
      <c r="AE2" s="2" t="str">
        <f t="shared" si="0"/>
        <v>2006</v>
      </c>
      <c r="AF2" s="2" t="str">
        <f t="shared" si="0"/>
        <v>2006</v>
      </c>
      <c r="AG2" s="2" t="str">
        <f t="shared" si="0"/>
        <v>2006</v>
      </c>
      <c r="AH2" s="2" t="str">
        <f t="shared" si="0"/>
        <v>2006</v>
      </c>
      <c r="AI2" s="2" t="str">
        <f t="shared" si="0"/>
        <v>2006</v>
      </c>
      <c r="AJ2" s="2" t="str">
        <f t="shared" si="0"/>
        <v>2006</v>
      </c>
      <c r="AK2" s="2" t="str">
        <f t="shared" si="0"/>
        <v>2006</v>
      </c>
      <c r="AL2" s="2" t="str">
        <f t="shared" si="0"/>
        <v>2007</v>
      </c>
      <c r="AM2" s="2" t="str">
        <f t="shared" si="0"/>
        <v>2007</v>
      </c>
      <c r="AN2" s="2" t="str">
        <f t="shared" si="0"/>
        <v>2007</v>
      </c>
      <c r="AO2" s="2" t="str">
        <f t="shared" si="0"/>
        <v>2007</v>
      </c>
      <c r="AP2" s="2" t="str">
        <f t="shared" si="0"/>
        <v>2007</v>
      </c>
      <c r="AQ2" s="2" t="str">
        <f t="shared" si="0"/>
        <v>2007</v>
      </c>
      <c r="AR2" s="2" t="str">
        <f t="shared" si="0"/>
        <v>2007</v>
      </c>
      <c r="AS2" s="2" t="str">
        <f t="shared" si="0"/>
        <v>2007</v>
      </c>
      <c r="AT2" s="2" t="str">
        <f t="shared" si="0"/>
        <v>2007</v>
      </c>
      <c r="AU2" s="2" t="str">
        <f t="shared" si="0"/>
        <v>2007</v>
      </c>
      <c r="AV2" s="2" t="str">
        <f t="shared" si="0"/>
        <v>2007</v>
      </c>
      <c r="AW2" s="2" t="str">
        <f t="shared" si="0"/>
        <v>2007</v>
      </c>
      <c r="AX2" s="2" t="str">
        <f t="shared" si="0"/>
        <v>2008</v>
      </c>
      <c r="AY2" s="2" t="str">
        <f t="shared" si="0"/>
        <v>2008</v>
      </c>
      <c r="AZ2" s="2" t="str">
        <f t="shared" si="0"/>
        <v>2008</v>
      </c>
      <c r="BA2" s="2" t="str">
        <f t="shared" si="0"/>
        <v>2008</v>
      </c>
      <c r="BB2" s="2" t="str">
        <f t="shared" si="0"/>
        <v>2008</v>
      </c>
      <c r="BC2" s="2" t="str">
        <f t="shared" si="0"/>
        <v>2008</v>
      </c>
      <c r="BD2" s="2" t="str">
        <f t="shared" si="0"/>
        <v>2008</v>
      </c>
      <c r="BE2" s="2" t="str">
        <f t="shared" si="0"/>
        <v>2008</v>
      </c>
      <c r="BF2" s="2" t="str">
        <f t="shared" si="0"/>
        <v>2008</v>
      </c>
      <c r="BG2" s="2" t="str">
        <f t="shared" si="0"/>
        <v>2008</v>
      </c>
      <c r="BH2" s="2" t="str">
        <f t="shared" si="0"/>
        <v>2008</v>
      </c>
      <c r="BI2" s="2" t="str">
        <f t="shared" si="0"/>
        <v>2008</v>
      </c>
      <c r="BJ2" s="2" t="str">
        <f t="shared" si="0"/>
        <v>2009</v>
      </c>
      <c r="BK2" s="2" t="str">
        <f t="shared" si="0"/>
        <v>2009</v>
      </c>
      <c r="BL2" s="2" t="str">
        <f t="shared" si="0"/>
        <v>2009</v>
      </c>
      <c r="BM2" s="2" t="str">
        <f t="shared" si="0"/>
        <v>2009</v>
      </c>
      <c r="BN2" s="2" t="str">
        <f t="shared" si="0"/>
        <v>2009</v>
      </c>
      <c r="BO2" s="2" t="str">
        <f t="shared" ref="BO2:BR2" si="1">LEFT(BO1,4)</f>
        <v>2009</v>
      </c>
      <c r="BP2" s="2" t="str">
        <f t="shared" si="1"/>
        <v>2009</v>
      </c>
      <c r="BQ2" s="2" t="str">
        <f t="shared" si="1"/>
        <v>2009</v>
      </c>
      <c r="BR2" s="2" t="str">
        <f>LEFT(BR1,4)</f>
        <v>2009</v>
      </c>
      <c r="BS2" s="2" t="str">
        <f t="shared" ref="BS2" si="2">LEFT(BS1,4)</f>
        <v>2009</v>
      </c>
      <c r="BT2" s="2" t="str">
        <f t="shared" ref="BT2" si="3">LEFT(BT1,4)</f>
        <v>2009</v>
      </c>
      <c r="BU2" s="2" t="str">
        <f t="shared" ref="BU2" si="4">LEFT(BU1,4)</f>
        <v>2009</v>
      </c>
      <c r="BV2" s="2" t="str">
        <f t="shared" ref="BV2" si="5">LEFT(BV1,4)</f>
        <v>2010</v>
      </c>
      <c r="BW2" s="2" t="str">
        <f t="shared" ref="BW2" si="6">LEFT(BW1,4)</f>
        <v>2010</v>
      </c>
      <c r="BX2" s="2" t="str">
        <f t="shared" ref="BX2" si="7">LEFT(BX1,4)</f>
        <v>2010</v>
      </c>
      <c r="BY2" s="2" t="str">
        <f t="shared" ref="BY2" si="8">LEFT(BY1,4)</f>
        <v>2010</v>
      </c>
      <c r="BZ2" s="2" t="str">
        <f t="shared" ref="BZ2" si="9">LEFT(BZ1,4)</f>
        <v>2010</v>
      </c>
      <c r="CA2" s="2" t="str">
        <f t="shared" ref="CA2" si="10">LEFT(CA1,4)</f>
        <v>2010</v>
      </c>
      <c r="CB2" s="2" t="str">
        <f t="shared" ref="CB2" si="11">LEFT(CB1,4)</f>
        <v>2010</v>
      </c>
      <c r="CC2" s="2" t="str">
        <f t="shared" ref="CC2" si="12">LEFT(CC1,4)</f>
        <v>2010</v>
      </c>
      <c r="CD2" s="2" t="str">
        <f t="shared" ref="CD2" si="13">LEFT(CD1,4)</f>
        <v>2010</v>
      </c>
      <c r="CE2" s="2" t="str">
        <f t="shared" ref="CE2" si="14">LEFT(CE1,4)</f>
        <v>2010</v>
      </c>
      <c r="CF2" s="2" t="str">
        <f t="shared" ref="CF2" si="15">LEFT(CF1,4)</f>
        <v>2010</v>
      </c>
      <c r="CG2" s="2" t="str">
        <f t="shared" ref="CG2" si="16">LEFT(CG1,4)</f>
        <v>2010</v>
      </c>
      <c r="CH2" s="2" t="str">
        <f t="shared" ref="CH2" si="17">LEFT(CH1,4)</f>
        <v>2011</v>
      </c>
      <c r="CI2" s="2" t="str">
        <f t="shared" ref="CI2" si="18">LEFT(CI1,4)</f>
        <v>2011</v>
      </c>
      <c r="CJ2" s="2" t="str">
        <f t="shared" ref="CJ2" si="19">LEFT(CJ1,4)</f>
        <v>2011</v>
      </c>
      <c r="CK2" s="2" t="str">
        <f t="shared" ref="CK2" si="20">LEFT(CK1,4)</f>
        <v>2011</v>
      </c>
      <c r="CL2" s="2" t="str">
        <f t="shared" ref="CL2" si="21">LEFT(CL1,4)</f>
        <v>2011</v>
      </c>
      <c r="CM2" s="2" t="str">
        <f t="shared" ref="CM2" si="22">LEFT(CM1,4)</f>
        <v>2011</v>
      </c>
      <c r="CN2" s="2" t="str">
        <f t="shared" ref="CN2" si="23">LEFT(CN1,4)</f>
        <v>2011</v>
      </c>
      <c r="CO2" s="2" t="str">
        <f t="shared" ref="CO2" si="24">LEFT(CO1,4)</f>
        <v>2011</v>
      </c>
      <c r="CP2" s="2" t="str">
        <f t="shared" ref="CP2" si="25">LEFT(CP1,4)</f>
        <v>2011</v>
      </c>
      <c r="CQ2" s="2" t="str">
        <f t="shared" ref="CQ2" si="26">LEFT(CQ1,4)</f>
        <v>2011</v>
      </c>
      <c r="CR2" s="2" t="str">
        <f t="shared" ref="CR2" si="27">LEFT(CR1,4)</f>
        <v>2011</v>
      </c>
      <c r="CS2" s="2" t="str">
        <f t="shared" ref="CS2" si="28">LEFT(CS1,4)</f>
        <v>2011</v>
      </c>
      <c r="CT2" s="2" t="str">
        <f t="shared" ref="CT2" si="29">LEFT(CT1,4)</f>
        <v>2012</v>
      </c>
      <c r="CU2" s="2" t="str">
        <f t="shared" ref="CU2" si="30">LEFT(CU1,4)</f>
        <v>2012</v>
      </c>
      <c r="CV2" s="2" t="str">
        <f t="shared" ref="CV2" si="31">LEFT(CV1,4)</f>
        <v>2012</v>
      </c>
      <c r="CW2" s="2" t="str">
        <f t="shared" ref="CW2" si="32">LEFT(CW1,4)</f>
        <v>2012</v>
      </c>
      <c r="CX2" s="2" t="str">
        <f t="shared" ref="CX2" si="33">LEFT(CX1,4)</f>
        <v>2012</v>
      </c>
      <c r="CY2" s="2" t="str">
        <f t="shared" ref="CY2" si="34">LEFT(CY1,4)</f>
        <v>2012</v>
      </c>
      <c r="CZ2" s="2" t="str">
        <f t="shared" ref="CZ2" si="35">LEFT(CZ1,4)</f>
        <v>2012</v>
      </c>
      <c r="DA2" s="2" t="str">
        <f t="shared" ref="DA2" si="36">LEFT(DA1,4)</f>
        <v>2012</v>
      </c>
      <c r="DB2" s="2" t="str">
        <f t="shared" ref="DB2" si="37">LEFT(DB1,4)</f>
        <v>2012</v>
      </c>
      <c r="DC2" s="2" t="str">
        <f t="shared" ref="DC2" si="38">LEFT(DC1,4)</f>
        <v>2012</v>
      </c>
      <c r="DD2" s="2" t="str">
        <f t="shared" ref="DD2" si="39">LEFT(DD1,4)</f>
        <v>2012</v>
      </c>
      <c r="DE2" s="2" t="str">
        <f t="shared" ref="DE2" si="40">LEFT(DE1,4)</f>
        <v>2012</v>
      </c>
      <c r="DF2" s="2" t="str">
        <f t="shared" ref="DF2" si="41">LEFT(DF1,4)</f>
        <v>2013</v>
      </c>
      <c r="DG2" s="2" t="str">
        <f t="shared" ref="DG2" si="42">LEFT(DG1,4)</f>
        <v>2013</v>
      </c>
      <c r="DH2" s="2" t="str">
        <f t="shared" ref="DH2" si="43">LEFT(DH1,4)</f>
        <v>2013</v>
      </c>
      <c r="DI2" s="2" t="str">
        <f t="shared" ref="DI2" si="44">LEFT(DI1,4)</f>
        <v>2013</v>
      </c>
      <c r="DJ2" s="2" t="str">
        <f t="shared" ref="DJ2" si="45">LEFT(DJ1,4)</f>
        <v>2013</v>
      </c>
      <c r="DK2" s="2" t="str">
        <f t="shared" ref="DK2" si="46">LEFT(DK1,4)</f>
        <v>2013</v>
      </c>
      <c r="DL2" s="2" t="str">
        <f t="shared" ref="DL2" si="47">LEFT(DL1,4)</f>
        <v>2013</v>
      </c>
      <c r="DM2" s="2" t="str">
        <f t="shared" ref="DM2" si="48">LEFT(DM1,4)</f>
        <v>2013</v>
      </c>
      <c r="DN2" s="2" t="str">
        <f t="shared" ref="DN2" si="49">LEFT(DN1,4)</f>
        <v>2013</v>
      </c>
      <c r="DO2" s="2" t="str">
        <f t="shared" ref="DO2" si="50">LEFT(DO1,4)</f>
        <v>2013</v>
      </c>
      <c r="DP2" s="2" t="str">
        <f t="shared" ref="DP2" si="51">LEFT(DP1,4)</f>
        <v>2013</v>
      </c>
      <c r="DQ2" s="2" t="str">
        <f t="shared" ref="DQ2" si="52">LEFT(DQ1,4)</f>
        <v>2013</v>
      </c>
      <c r="DR2" s="2" t="str">
        <f t="shared" ref="DR2" si="53">LEFT(DR1,4)</f>
        <v>2014</v>
      </c>
      <c r="DS2" s="2" t="str">
        <f t="shared" ref="DS2" si="54">LEFT(DS1,4)</f>
        <v>2014</v>
      </c>
      <c r="DT2" s="2" t="str">
        <f t="shared" ref="DT2" si="55">LEFT(DT1,4)</f>
        <v>2014</v>
      </c>
      <c r="DU2" s="2" t="str">
        <f t="shared" ref="DU2" si="56">LEFT(DU1,4)</f>
        <v>2014</v>
      </c>
      <c r="DV2" s="2" t="str">
        <f t="shared" ref="DV2" si="57">LEFT(DV1,4)</f>
        <v>2014</v>
      </c>
      <c r="DW2" s="2" t="str">
        <f t="shared" ref="DW2" si="58">LEFT(DW1,4)</f>
        <v>2014</v>
      </c>
      <c r="DX2" s="2" t="str">
        <f t="shared" ref="DX2" si="59">LEFT(DX1,4)</f>
        <v>2014</v>
      </c>
      <c r="DY2" s="2" t="str">
        <f t="shared" ref="DY2" si="60">LEFT(DY1,4)</f>
        <v>2014</v>
      </c>
      <c r="DZ2" s="2" t="str">
        <f t="shared" ref="DZ2" si="61">LEFT(DZ1,4)</f>
        <v>2014</v>
      </c>
      <c r="EA2" s="2" t="str">
        <f t="shared" ref="EA2" si="62">LEFT(EA1,4)</f>
        <v>2014</v>
      </c>
      <c r="EB2" s="2" t="str">
        <f t="shared" ref="EB2" si="63">LEFT(EB1,4)</f>
        <v>2014</v>
      </c>
      <c r="EC2" s="2" t="str">
        <f t="shared" ref="EC2" si="64">LEFT(EC1,4)</f>
        <v>2014</v>
      </c>
      <c r="ED2" s="2" t="str">
        <f t="shared" ref="ED2" si="65">LEFT(ED1,4)</f>
        <v>2015</v>
      </c>
      <c r="EE2" s="2" t="str">
        <f t="shared" ref="EE2" si="66">LEFT(EE1,4)</f>
        <v>2015</v>
      </c>
      <c r="EF2" s="2" t="str">
        <f t="shared" ref="EF2" si="67">LEFT(EF1,4)</f>
        <v>2015</v>
      </c>
      <c r="EG2" s="2" t="str">
        <f t="shared" ref="EG2" si="68">LEFT(EG1,4)</f>
        <v>2015</v>
      </c>
      <c r="EH2" s="2" t="str">
        <f t="shared" ref="EH2" si="69">LEFT(EH1,4)</f>
        <v>2015</v>
      </c>
      <c r="EI2" s="2" t="str">
        <f t="shared" ref="EI2" si="70">LEFT(EI1,4)</f>
        <v>2015</v>
      </c>
      <c r="EJ2" s="2" t="str">
        <f t="shared" ref="EJ2" si="71">LEFT(EJ1,4)</f>
        <v>2015</v>
      </c>
      <c r="EK2" s="2" t="str">
        <f t="shared" ref="EK2" si="72">LEFT(EK1,4)</f>
        <v>2015</v>
      </c>
      <c r="EL2" s="2" t="str">
        <f t="shared" ref="EL2" si="73">LEFT(EL1,4)</f>
        <v>2015</v>
      </c>
      <c r="EM2" s="2" t="str">
        <f t="shared" ref="EM2" si="74">LEFT(EM1,4)</f>
        <v>2015</v>
      </c>
      <c r="EN2" s="2" t="str">
        <f t="shared" ref="EN2" si="75">LEFT(EN1,4)</f>
        <v>2015</v>
      </c>
      <c r="EO2" s="2" t="str">
        <f t="shared" ref="EO2" si="76">LEFT(EO1,4)</f>
        <v>2015</v>
      </c>
      <c r="EP2" s="2" t="str">
        <f t="shared" ref="EP2" si="77">LEFT(EP1,4)</f>
        <v>2016</v>
      </c>
      <c r="EQ2" s="2" t="str">
        <f t="shared" ref="EQ2" si="78">LEFT(EQ1,4)</f>
        <v>2016</v>
      </c>
      <c r="ER2" s="2" t="str">
        <f t="shared" ref="ER2" si="79">LEFT(ER1,4)</f>
        <v>2016</v>
      </c>
      <c r="ES2" s="2" t="str">
        <f t="shared" ref="ES2" si="80">LEFT(ES1,4)</f>
        <v>2016</v>
      </c>
      <c r="ET2" s="2" t="str">
        <f t="shared" ref="ET2" si="81">LEFT(ET1,4)</f>
        <v>2016</v>
      </c>
      <c r="EU2" s="2" t="str">
        <f t="shared" ref="EU2" si="82">LEFT(EU1,4)</f>
        <v>2016</v>
      </c>
      <c r="EV2" s="2" t="str">
        <f t="shared" ref="EV2" si="83">LEFT(EV1,4)</f>
        <v>2016</v>
      </c>
      <c r="EW2" s="2" t="str">
        <f t="shared" ref="EW2" si="84">LEFT(EW1,4)</f>
        <v>2016</v>
      </c>
      <c r="EX2" s="2" t="str">
        <f t="shared" ref="EX2" si="85">LEFT(EX1,4)</f>
        <v>2016</v>
      </c>
      <c r="EY2" s="2" t="str">
        <f t="shared" ref="EY2" si="86">LEFT(EY1,4)</f>
        <v>2016</v>
      </c>
      <c r="EZ2" s="2" t="str">
        <f t="shared" ref="EZ2" si="87">LEFT(EZ1,4)</f>
        <v>2016</v>
      </c>
      <c r="FA2" s="2" t="str">
        <f t="shared" ref="FA2" si="88">LEFT(FA1,4)</f>
        <v>2016</v>
      </c>
    </row>
    <row r="3" spans="1:157" x14ac:dyDescent="0.25">
      <c r="A3" s="1" t="s">
        <v>160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</row>
    <row r="4" spans="1:157" x14ac:dyDescent="0.25">
      <c r="A4" s="1" t="s">
        <v>1</v>
      </c>
      <c r="B4" s="6">
        <v>159730</v>
      </c>
      <c r="C4" s="6">
        <v>159379</v>
      </c>
      <c r="D4" s="6">
        <v>161261</v>
      </c>
      <c r="E4" s="6">
        <v>161277</v>
      </c>
      <c r="F4" s="6">
        <v>159240</v>
      </c>
      <c r="G4" s="6">
        <v>159973</v>
      </c>
      <c r="H4" s="6">
        <v>158798</v>
      </c>
      <c r="I4" s="6">
        <v>159413</v>
      </c>
      <c r="J4" s="6">
        <v>157425</v>
      </c>
      <c r="K4" s="6">
        <v>159399</v>
      </c>
      <c r="L4" s="6">
        <v>159414</v>
      </c>
      <c r="M4" s="6">
        <v>160396</v>
      </c>
      <c r="N4" s="6">
        <v>157796</v>
      </c>
      <c r="O4" s="6">
        <v>156113</v>
      </c>
      <c r="P4" s="6">
        <v>159196</v>
      </c>
      <c r="Q4" s="6">
        <v>154723</v>
      </c>
      <c r="R4" s="6">
        <v>155516</v>
      </c>
      <c r="S4" s="6">
        <v>155948</v>
      </c>
      <c r="T4" s="6">
        <v>157431</v>
      </c>
      <c r="U4" s="6">
        <v>156040</v>
      </c>
      <c r="V4" s="6">
        <v>155366</v>
      </c>
      <c r="W4" s="6">
        <v>157599</v>
      </c>
      <c r="X4" s="6">
        <v>154241</v>
      </c>
      <c r="Y4" s="6">
        <v>148730</v>
      </c>
      <c r="Z4" s="6">
        <v>152727</v>
      </c>
      <c r="AA4" s="6">
        <v>152157</v>
      </c>
      <c r="AB4" s="6">
        <v>149952</v>
      </c>
      <c r="AC4" s="6">
        <v>151444</v>
      </c>
      <c r="AD4" s="6">
        <v>152569</v>
      </c>
      <c r="AE4" s="6">
        <v>151929</v>
      </c>
      <c r="AF4" s="6">
        <v>154892</v>
      </c>
      <c r="AG4" s="6">
        <v>156191</v>
      </c>
      <c r="AH4" s="6">
        <v>157552</v>
      </c>
      <c r="AI4" s="6">
        <v>156825</v>
      </c>
      <c r="AJ4" s="6">
        <v>155813</v>
      </c>
      <c r="AK4" s="6">
        <v>155999</v>
      </c>
      <c r="AL4" s="6">
        <v>153384</v>
      </c>
      <c r="AM4" s="6">
        <v>153836</v>
      </c>
      <c r="AN4" s="6">
        <v>155272</v>
      </c>
      <c r="AO4" s="6">
        <v>156554</v>
      </c>
      <c r="AP4" s="6">
        <v>159562</v>
      </c>
      <c r="AQ4" s="6">
        <v>160978</v>
      </c>
      <c r="AR4" s="6">
        <v>161215</v>
      </c>
      <c r="AS4" s="6">
        <v>159579</v>
      </c>
      <c r="AT4" s="6">
        <v>160222</v>
      </c>
      <c r="AU4" s="6">
        <v>161714</v>
      </c>
      <c r="AV4" s="6">
        <v>165094</v>
      </c>
      <c r="AW4" s="6">
        <v>165929</v>
      </c>
      <c r="AX4" s="6">
        <v>164828</v>
      </c>
      <c r="AY4" s="6">
        <v>164730</v>
      </c>
      <c r="AZ4" s="6">
        <v>163598</v>
      </c>
      <c r="BA4" s="6">
        <v>165099</v>
      </c>
      <c r="BB4" s="6">
        <v>165935</v>
      </c>
      <c r="BC4" s="6">
        <v>165403</v>
      </c>
      <c r="BD4" s="6">
        <v>165731</v>
      </c>
      <c r="BE4" s="6">
        <v>164783</v>
      </c>
      <c r="BF4" s="6">
        <v>162166</v>
      </c>
      <c r="BG4" s="6">
        <v>162474</v>
      </c>
      <c r="BH4" s="6">
        <v>162026</v>
      </c>
      <c r="BI4" s="6">
        <v>163649</v>
      </c>
      <c r="BJ4" s="6">
        <v>160687</v>
      </c>
      <c r="BK4" s="6">
        <v>168615</v>
      </c>
      <c r="BL4" s="6">
        <v>160668</v>
      </c>
      <c r="BM4" s="6">
        <v>163248</v>
      </c>
      <c r="BN4" s="6">
        <v>161263</v>
      </c>
      <c r="BO4" s="6">
        <v>166261</v>
      </c>
      <c r="BP4" s="6">
        <v>162675</v>
      </c>
      <c r="BQ4" s="6">
        <v>167177</v>
      </c>
      <c r="BR4" s="6">
        <v>160363</v>
      </c>
      <c r="BS4" s="6">
        <v>166314</v>
      </c>
      <c r="BT4" s="6">
        <v>163494</v>
      </c>
      <c r="BU4" s="6">
        <v>165448</v>
      </c>
      <c r="BV4" s="6">
        <v>162382</v>
      </c>
      <c r="BW4" s="6">
        <v>162024</v>
      </c>
      <c r="BX4" s="6">
        <v>168537</v>
      </c>
      <c r="BY4" s="6">
        <v>160057</v>
      </c>
      <c r="BZ4" s="6">
        <v>161721</v>
      </c>
      <c r="CA4" s="6">
        <v>164491</v>
      </c>
      <c r="CB4" s="6">
        <v>165167</v>
      </c>
      <c r="CC4" s="6">
        <v>160680</v>
      </c>
      <c r="CD4" s="6">
        <v>160095</v>
      </c>
      <c r="CE4" s="6">
        <v>156367</v>
      </c>
      <c r="CF4" s="6">
        <v>160803</v>
      </c>
      <c r="CG4" s="6">
        <v>160804</v>
      </c>
      <c r="CH4" s="6">
        <v>156228</v>
      </c>
      <c r="CI4" s="6">
        <v>158320</v>
      </c>
      <c r="CJ4" s="6">
        <v>158053</v>
      </c>
      <c r="CK4" s="6">
        <v>161571</v>
      </c>
      <c r="CL4" s="6">
        <v>162223</v>
      </c>
      <c r="CM4" s="6">
        <v>162736</v>
      </c>
      <c r="CN4" s="6">
        <v>160995</v>
      </c>
      <c r="CO4" s="6">
        <v>162322</v>
      </c>
      <c r="CP4" s="6">
        <v>161047</v>
      </c>
      <c r="CQ4" s="6">
        <v>165550</v>
      </c>
      <c r="CR4" s="6">
        <v>166481</v>
      </c>
      <c r="CS4" s="6">
        <v>167797</v>
      </c>
      <c r="CT4" s="6">
        <v>159546</v>
      </c>
      <c r="CU4" s="6">
        <v>162360</v>
      </c>
      <c r="CV4" s="6">
        <v>161827</v>
      </c>
      <c r="CW4" s="6">
        <v>167536</v>
      </c>
      <c r="CX4" s="6">
        <v>145111</v>
      </c>
      <c r="CY4" s="6">
        <v>159185</v>
      </c>
      <c r="CZ4" s="6">
        <v>158889</v>
      </c>
      <c r="DA4" s="6">
        <v>163895</v>
      </c>
      <c r="DB4" s="6">
        <v>158380</v>
      </c>
      <c r="DC4" s="6">
        <v>157971</v>
      </c>
      <c r="DD4" s="6">
        <v>155483</v>
      </c>
      <c r="DE4" s="6">
        <v>160428</v>
      </c>
      <c r="DF4" s="6">
        <v>158028</v>
      </c>
      <c r="DG4" s="6">
        <v>159354</v>
      </c>
      <c r="DH4" s="6">
        <v>160480</v>
      </c>
      <c r="DI4" s="6">
        <v>159263</v>
      </c>
      <c r="DJ4" s="6">
        <v>160777</v>
      </c>
      <c r="DK4" s="6">
        <v>160935</v>
      </c>
      <c r="DL4" s="6">
        <v>161497</v>
      </c>
      <c r="DM4" s="6">
        <v>157403</v>
      </c>
      <c r="DN4" s="6">
        <v>156526</v>
      </c>
      <c r="DO4" s="6">
        <v>157060</v>
      </c>
      <c r="DP4" s="6">
        <v>157112</v>
      </c>
      <c r="DQ4" s="6">
        <v>154083</v>
      </c>
      <c r="DR4" s="6">
        <v>152756</v>
      </c>
      <c r="DS4" s="6">
        <v>152085</v>
      </c>
      <c r="DT4" s="6">
        <v>154679</v>
      </c>
      <c r="DU4" s="6">
        <v>153112</v>
      </c>
      <c r="DV4" s="6">
        <v>155002</v>
      </c>
      <c r="DW4" s="6">
        <v>154960</v>
      </c>
      <c r="DX4" s="6">
        <v>156981</v>
      </c>
      <c r="DY4" s="6">
        <v>152712</v>
      </c>
      <c r="DZ4" s="6">
        <v>153991</v>
      </c>
      <c r="EA4" s="6">
        <v>155184</v>
      </c>
      <c r="EB4" s="6">
        <v>152902</v>
      </c>
      <c r="EC4" s="6">
        <v>152256</v>
      </c>
      <c r="ED4" s="6">
        <v>153127</v>
      </c>
      <c r="EE4" s="6">
        <v>154797</v>
      </c>
      <c r="EF4" s="6">
        <v>154632</v>
      </c>
      <c r="EG4" s="6">
        <v>158213</v>
      </c>
      <c r="EH4" s="6">
        <v>158069</v>
      </c>
      <c r="EI4" s="6">
        <v>158803</v>
      </c>
      <c r="EJ4" s="6">
        <v>162318</v>
      </c>
      <c r="EK4" s="6">
        <v>160473</v>
      </c>
      <c r="EL4" s="6">
        <v>162787</v>
      </c>
      <c r="EM4" s="6">
        <v>161738</v>
      </c>
      <c r="EN4" s="6">
        <v>159550</v>
      </c>
      <c r="EO4" s="6">
        <v>161328</v>
      </c>
      <c r="EP4" s="6">
        <v>161589</v>
      </c>
      <c r="EQ4" s="6">
        <v>163661</v>
      </c>
      <c r="ER4" s="6">
        <v>163790</v>
      </c>
      <c r="ES4" s="6">
        <v>164971</v>
      </c>
      <c r="ET4" s="6">
        <v>167171</v>
      </c>
      <c r="EU4" s="6">
        <v>164938</v>
      </c>
      <c r="EV4" s="6">
        <v>162492</v>
      </c>
      <c r="EW4" s="6">
        <v>164342</v>
      </c>
      <c r="EX4" s="6">
        <v>163108</v>
      </c>
      <c r="EY4" s="6">
        <v>164881</v>
      </c>
      <c r="EZ4" s="6">
        <v>162726</v>
      </c>
      <c r="FA4" s="6">
        <v>163102</v>
      </c>
    </row>
    <row r="5" spans="1:157" x14ac:dyDescent="0.25">
      <c r="A5" s="1" t="s">
        <v>2</v>
      </c>
      <c r="B5" s="6">
        <v>246748</v>
      </c>
      <c r="C5" s="6">
        <v>242795</v>
      </c>
      <c r="D5" s="6">
        <v>242221</v>
      </c>
      <c r="E5" s="6">
        <v>248322</v>
      </c>
      <c r="F5" s="6">
        <v>245042</v>
      </c>
      <c r="G5" s="6">
        <v>242402</v>
      </c>
      <c r="H5" s="6">
        <v>245005</v>
      </c>
      <c r="I5" s="6">
        <v>237657</v>
      </c>
      <c r="J5" s="6">
        <v>238755</v>
      </c>
      <c r="K5" s="6">
        <v>234852</v>
      </c>
      <c r="L5" s="6">
        <v>244782</v>
      </c>
      <c r="M5" s="6">
        <v>261506</v>
      </c>
      <c r="N5" s="6">
        <v>234055</v>
      </c>
      <c r="O5" s="6">
        <v>236017</v>
      </c>
      <c r="P5" s="6">
        <v>240947</v>
      </c>
      <c r="Q5" s="6">
        <v>241963</v>
      </c>
      <c r="R5" s="6">
        <v>248495</v>
      </c>
      <c r="S5" s="6">
        <v>247681</v>
      </c>
      <c r="T5" s="6">
        <v>248740</v>
      </c>
      <c r="U5" s="6">
        <v>243104</v>
      </c>
      <c r="V5" s="6">
        <v>243630</v>
      </c>
      <c r="W5" s="6">
        <v>251840</v>
      </c>
      <c r="X5" s="6">
        <v>254740</v>
      </c>
      <c r="Y5" s="6">
        <v>262508</v>
      </c>
      <c r="Z5" s="6">
        <v>245955</v>
      </c>
      <c r="AA5" s="6">
        <v>249808</v>
      </c>
      <c r="AB5" s="6">
        <v>245178</v>
      </c>
      <c r="AC5" s="6">
        <v>246272</v>
      </c>
      <c r="AD5" s="6">
        <v>251679</v>
      </c>
      <c r="AE5" s="6">
        <v>256927</v>
      </c>
      <c r="AF5" s="6">
        <v>253563</v>
      </c>
      <c r="AG5" s="6">
        <v>251435</v>
      </c>
      <c r="AH5" s="6">
        <v>242383</v>
      </c>
      <c r="AI5" s="6">
        <v>244869</v>
      </c>
      <c r="AJ5" s="6">
        <v>254854</v>
      </c>
      <c r="AK5" s="6">
        <v>262867</v>
      </c>
      <c r="AL5" s="6">
        <v>248206</v>
      </c>
      <c r="AM5" s="6">
        <v>250560</v>
      </c>
      <c r="AN5" s="6">
        <v>251985</v>
      </c>
      <c r="AO5" s="6">
        <v>250944</v>
      </c>
      <c r="AP5" s="6">
        <v>255950</v>
      </c>
      <c r="AQ5" s="6">
        <v>253547</v>
      </c>
      <c r="AR5" s="6">
        <v>253685</v>
      </c>
      <c r="AS5" s="6">
        <v>253366</v>
      </c>
      <c r="AT5" s="6">
        <v>244922</v>
      </c>
      <c r="AU5" s="6">
        <v>255477</v>
      </c>
      <c r="AV5" s="6">
        <v>255228</v>
      </c>
      <c r="AW5" s="6">
        <v>251525</v>
      </c>
      <c r="AX5" s="6">
        <v>239888</v>
      </c>
      <c r="AY5" s="6">
        <v>244827</v>
      </c>
      <c r="AZ5" s="6">
        <v>247171</v>
      </c>
      <c r="BA5" s="6">
        <v>250302</v>
      </c>
      <c r="BB5" s="6">
        <v>253400</v>
      </c>
      <c r="BC5" s="6">
        <v>254654</v>
      </c>
      <c r="BD5" s="6">
        <v>255827</v>
      </c>
      <c r="BE5" s="6">
        <v>262890</v>
      </c>
      <c r="BF5" s="6">
        <v>256339</v>
      </c>
      <c r="BG5" s="6">
        <v>261917</v>
      </c>
      <c r="BH5" s="6">
        <v>266301</v>
      </c>
      <c r="BI5" s="6">
        <v>284688</v>
      </c>
      <c r="BJ5" s="6">
        <v>246757</v>
      </c>
      <c r="BK5" s="6">
        <v>252483</v>
      </c>
      <c r="BL5" s="6">
        <v>249182</v>
      </c>
      <c r="BM5" s="6">
        <v>249981</v>
      </c>
      <c r="BN5" s="6">
        <v>249361</v>
      </c>
      <c r="BO5" s="6">
        <v>253394</v>
      </c>
      <c r="BP5" s="6">
        <v>252316</v>
      </c>
      <c r="BQ5" s="6">
        <v>251407</v>
      </c>
      <c r="BR5" s="6">
        <v>251959</v>
      </c>
      <c r="BS5" s="6">
        <v>259424</v>
      </c>
      <c r="BT5" s="6">
        <v>261929</v>
      </c>
      <c r="BU5" s="6">
        <v>276892</v>
      </c>
      <c r="BV5" s="6">
        <v>245647</v>
      </c>
      <c r="BW5" s="6">
        <v>250623</v>
      </c>
      <c r="BX5" s="6">
        <v>254158</v>
      </c>
      <c r="BY5" s="6">
        <v>254223</v>
      </c>
      <c r="BZ5" s="6">
        <v>257764</v>
      </c>
      <c r="CA5" s="6">
        <v>253008</v>
      </c>
      <c r="CB5" s="6">
        <v>250529</v>
      </c>
      <c r="CC5" s="6">
        <v>255912</v>
      </c>
      <c r="CD5" s="6">
        <v>256097</v>
      </c>
      <c r="CE5" s="6">
        <v>252132</v>
      </c>
      <c r="CF5" s="6">
        <v>263726</v>
      </c>
      <c r="CG5" s="6">
        <v>267181</v>
      </c>
      <c r="CH5" s="6">
        <v>255461</v>
      </c>
      <c r="CI5" s="6">
        <v>255896</v>
      </c>
      <c r="CJ5" s="6">
        <v>255759</v>
      </c>
      <c r="CK5" s="6">
        <v>258477</v>
      </c>
      <c r="CL5" s="6">
        <v>257162</v>
      </c>
      <c r="CM5" s="6">
        <v>271202</v>
      </c>
      <c r="CN5" s="6">
        <v>260932</v>
      </c>
      <c r="CO5" s="6">
        <v>262107</v>
      </c>
      <c r="CP5" s="6">
        <v>259096</v>
      </c>
      <c r="CQ5" s="6">
        <v>263836</v>
      </c>
      <c r="CR5" s="6">
        <v>269900</v>
      </c>
      <c r="CS5" s="6">
        <v>274379</v>
      </c>
      <c r="CT5" s="6">
        <v>263332</v>
      </c>
      <c r="CU5" s="6">
        <v>262057</v>
      </c>
      <c r="CV5" s="6">
        <v>253910</v>
      </c>
      <c r="CW5" s="6">
        <v>257121</v>
      </c>
      <c r="CX5" s="6">
        <v>227336</v>
      </c>
      <c r="CY5" s="6">
        <v>242880</v>
      </c>
      <c r="CZ5" s="6">
        <v>231542</v>
      </c>
      <c r="DA5" s="6">
        <v>242807</v>
      </c>
      <c r="DB5" s="6">
        <v>251010</v>
      </c>
      <c r="DC5" s="6">
        <v>253751</v>
      </c>
      <c r="DD5" s="6">
        <v>248978</v>
      </c>
      <c r="DE5" s="6">
        <v>248319</v>
      </c>
      <c r="DF5" s="6">
        <v>240316</v>
      </c>
      <c r="DG5" s="6">
        <v>248836</v>
      </c>
      <c r="DH5" s="6">
        <v>240168</v>
      </c>
      <c r="DI5" s="6">
        <v>241821</v>
      </c>
      <c r="DJ5" s="6">
        <v>239877</v>
      </c>
      <c r="DK5" s="6">
        <v>230893</v>
      </c>
      <c r="DL5" s="6">
        <v>240390</v>
      </c>
      <c r="DM5" s="6">
        <v>242692</v>
      </c>
      <c r="DN5" s="6">
        <v>249763</v>
      </c>
      <c r="DO5" s="6">
        <v>247346</v>
      </c>
      <c r="DP5" s="6">
        <v>245816</v>
      </c>
      <c r="DQ5" s="6">
        <v>239384</v>
      </c>
      <c r="DR5" s="6">
        <v>248185</v>
      </c>
      <c r="DS5" s="6">
        <v>246728</v>
      </c>
      <c r="DT5" s="6">
        <v>245534</v>
      </c>
      <c r="DU5" s="6">
        <v>245724</v>
      </c>
      <c r="DV5" s="6">
        <v>244563</v>
      </c>
      <c r="DW5" s="6">
        <v>236119</v>
      </c>
      <c r="DX5" s="6">
        <v>240583</v>
      </c>
      <c r="DY5" s="6">
        <v>251683</v>
      </c>
      <c r="DZ5" s="6">
        <v>256863</v>
      </c>
      <c r="EA5" s="6">
        <v>255305</v>
      </c>
      <c r="EB5" s="6">
        <v>249846</v>
      </c>
      <c r="EC5" s="6">
        <v>245808</v>
      </c>
      <c r="ED5" s="6">
        <v>253631</v>
      </c>
      <c r="EE5" s="6">
        <v>250331</v>
      </c>
      <c r="EF5" s="6">
        <v>255487</v>
      </c>
      <c r="EG5" s="6">
        <v>250889</v>
      </c>
      <c r="EH5" s="6">
        <v>247638</v>
      </c>
      <c r="EI5" s="6">
        <v>245815</v>
      </c>
      <c r="EJ5" s="6">
        <v>258875</v>
      </c>
      <c r="EK5" s="6">
        <v>265868</v>
      </c>
      <c r="EL5" s="6">
        <v>261191</v>
      </c>
      <c r="EM5" s="6">
        <v>265338</v>
      </c>
      <c r="EN5" s="6">
        <v>258424</v>
      </c>
      <c r="EO5" s="6">
        <v>243176</v>
      </c>
      <c r="EP5" s="6">
        <v>248162</v>
      </c>
      <c r="EQ5" s="6">
        <v>255018</v>
      </c>
      <c r="ER5" s="6">
        <v>247389</v>
      </c>
      <c r="ES5" s="6">
        <v>249229</v>
      </c>
      <c r="ET5" s="6">
        <v>254328</v>
      </c>
      <c r="EU5" s="6">
        <v>242422</v>
      </c>
      <c r="EV5" s="6">
        <v>258425</v>
      </c>
      <c r="EW5" s="6">
        <v>261516</v>
      </c>
      <c r="EX5" s="6">
        <v>256343</v>
      </c>
      <c r="EY5" s="6">
        <v>256797</v>
      </c>
      <c r="EZ5" s="6">
        <v>255413</v>
      </c>
      <c r="FA5" s="6">
        <v>236021</v>
      </c>
    </row>
    <row r="6" spans="1:157" ht="15.75" thickBot="1" x14ac:dyDescent="0.3">
      <c r="A6" s="5" t="s">
        <v>3</v>
      </c>
      <c r="B6" s="7">
        <v>317238</v>
      </c>
      <c r="C6" s="7">
        <v>307172</v>
      </c>
      <c r="D6" s="7">
        <v>307840</v>
      </c>
      <c r="E6" s="7">
        <v>305452</v>
      </c>
      <c r="F6" s="7">
        <v>310830</v>
      </c>
      <c r="G6" s="7">
        <v>310102</v>
      </c>
      <c r="H6" s="7">
        <v>316901</v>
      </c>
      <c r="I6" s="7">
        <v>313167</v>
      </c>
      <c r="J6" s="7">
        <v>324077</v>
      </c>
      <c r="K6" s="7">
        <v>333648</v>
      </c>
      <c r="L6" s="7">
        <v>325620</v>
      </c>
      <c r="M6" s="7">
        <v>332779</v>
      </c>
      <c r="N6" s="7">
        <v>330321</v>
      </c>
      <c r="O6" s="7">
        <v>329347</v>
      </c>
      <c r="P6" s="7">
        <v>325830</v>
      </c>
      <c r="Q6" s="7">
        <v>320156</v>
      </c>
      <c r="R6" s="7">
        <v>325605</v>
      </c>
      <c r="S6" s="7">
        <v>326173</v>
      </c>
      <c r="T6" s="7">
        <v>335310</v>
      </c>
      <c r="U6" s="7">
        <v>334983</v>
      </c>
      <c r="V6" s="7">
        <v>343970</v>
      </c>
      <c r="W6" s="7">
        <v>340949</v>
      </c>
      <c r="X6" s="7">
        <v>340349</v>
      </c>
      <c r="Y6" s="7">
        <v>345867</v>
      </c>
      <c r="Z6" s="7">
        <v>340759</v>
      </c>
      <c r="AA6" s="7">
        <v>339190</v>
      </c>
      <c r="AB6" s="7">
        <v>338331</v>
      </c>
      <c r="AC6" s="7">
        <v>334609</v>
      </c>
      <c r="AD6" s="7">
        <v>342001</v>
      </c>
      <c r="AE6" s="7">
        <v>345472</v>
      </c>
      <c r="AF6" s="7">
        <v>347081</v>
      </c>
      <c r="AG6" s="7">
        <v>346745</v>
      </c>
      <c r="AH6" s="7">
        <v>339001</v>
      </c>
      <c r="AI6" s="7">
        <v>351768</v>
      </c>
      <c r="AJ6" s="7">
        <v>347667</v>
      </c>
      <c r="AK6" s="7">
        <v>352931</v>
      </c>
      <c r="AL6" s="7">
        <v>341424</v>
      </c>
      <c r="AM6" s="7">
        <v>345054</v>
      </c>
      <c r="AN6" s="7">
        <v>352354</v>
      </c>
      <c r="AO6" s="7">
        <v>342989</v>
      </c>
      <c r="AP6" s="7">
        <v>353765</v>
      </c>
      <c r="AQ6" s="7">
        <v>351608</v>
      </c>
      <c r="AR6" s="7">
        <v>360175</v>
      </c>
      <c r="AS6" s="7">
        <v>363411</v>
      </c>
      <c r="AT6" s="7">
        <v>355239</v>
      </c>
      <c r="AU6" s="7">
        <v>362723</v>
      </c>
      <c r="AV6" s="7">
        <v>367859</v>
      </c>
      <c r="AW6" s="7">
        <v>378401</v>
      </c>
      <c r="AX6" s="7">
        <v>357710</v>
      </c>
      <c r="AY6" s="7">
        <v>356834</v>
      </c>
      <c r="AZ6" s="7">
        <v>358426</v>
      </c>
      <c r="BA6" s="7">
        <v>360281</v>
      </c>
      <c r="BB6" s="7">
        <v>378970</v>
      </c>
      <c r="BC6" s="7">
        <v>400023</v>
      </c>
      <c r="BD6" s="7">
        <v>394587</v>
      </c>
      <c r="BE6" s="7">
        <v>369691</v>
      </c>
      <c r="BF6" s="7">
        <v>377896</v>
      </c>
      <c r="BG6" s="7">
        <v>380084</v>
      </c>
      <c r="BH6" s="7">
        <v>384325</v>
      </c>
      <c r="BI6" s="7">
        <v>388671</v>
      </c>
      <c r="BJ6" s="7">
        <v>353498</v>
      </c>
      <c r="BK6" s="7">
        <v>363136</v>
      </c>
      <c r="BL6" s="7">
        <v>363565</v>
      </c>
      <c r="BM6" s="7">
        <v>369356</v>
      </c>
      <c r="BN6" s="7">
        <v>359675</v>
      </c>
      <c r="BO6" s="7">
        <v>362013</v>
      </c>
      <c r="BP6" s="7">
        <v>372584</v>
      </c>
      <c r="BQ6" s="7">
        <v>386431</v>
      </c>
      <c r="BR6" s="7">
        <v>386858</v>
      </c>
      <c r="BS6" s="7">
        <v>374494</v>
      </c>
      <c r="BT6" s="7">
        <v>376110</v>
      </c>
      <c r="BU6" s="7">
        <v>387925</v>
      </c>
      <c r="BV6" s="7">
        <v>358034</v>
      </c>
      <c r="BW6" s="7">
        <v>366951</v>
      </c>
      <c r="BX6" s="7">
        <v>369028</v>
      </c>
      <c r="BY6" s="7">
        <v>382658</v>
      </c>
      <c r="BZ6" s="7">
        <v>394587</v>
      </c>
      <c r="CA6" s="7">
        <v>391217</v>
      </c>
      <c r="CB6" s="7">
        <v>382927</v>
      </c>
      <c r="CC6" s="7">
        <v>403099</v>
      </c>
      <c r="CD6" s="7">
        <v>386013</v>
      </c>
      <c r="CE6" s="7">
        <v>401505</v>
      </c>
      <c r="CF6" s="7">
        <v>414752</v>
      </c>
      <c r="CG6" s="7">
        <v>419393</v>
      </c>
      <c r="CH6" s="7">
        <v>361788</v>
      </c>
      <c r="CI6" s="7">
        <v>390546</v>
      </c>
      <c r="CJ6" s="7">
        <v>393873</v>
      </c>
      <c r="CK6" s="7">
        <v>394599</v>
      </c>
      <c r="CL6" s="7">
        <v>385406</v>
      </c>
      <c r="CM6" s="7">
        <v>393220</v>
      </c>
      <c r="CN6" s="7">
        <v>394556</v>
      </c>
      <c r="CO6" s="7">
        <v>395511</v>
      </c>
      <c r="CP6" s="7">
        <v>403512</v>
      </c>
      <c r="CQ6" s="7">
        <v>391275</v>
      </c>
      <c r="CR6" s="7">
        <v>392939</v>
      </c>
      <c r="CS6" s="7">
        <v>407627</v>
      </c>
      <c r="CT6" s="7">
        <v>381765</v>
      </c>
      <c r="CU6" s="7">
        <v>415911</v>
      </c>
      <c r="CV6" s="7">
        <v>404213</v>
      </c>
      <c r="CW6" s="7">
        <v>410693</v>
      </c>
      <c r="CX6" s="7">
        <v>343611</v>
      </c>
      <c r="CY6" s="7">
        <v>337619</v>
      </c>
      <c r="CZ6" s="7">
        <v>334925</v>
      </c>
      <c r="DA6" s="7">
        <v>370712</v>
      </c>
      <c r="DB6" s="7">
        <v>368700</v>
      </c>
      <c r="DC6" s="7">
        <v>347920</v>
      </c>
      <c r="DD6" s="7">
        <v>368953</v>
      </c>
      <c r="DE6" s="7">
        <v>382003</v>
      </c>
      <c r="DF6" s="7">
        <v>360890</v>
      </c>
      <c r="DG6" s="7">
        <v>348525</v>
      </c>
      <c r="DH6" s="7">
        <v>342854</v>
      </c>
      <c r="DI6" s="7">
        <v>362486</v>
      </c>
      <c r="DJ6" s="7">
        <v>368166</v>
      </c>
      <c r="DK6" s="7">
        <v>363671</v>
      </c>
      <c r="DL6" s="7">
        <v>380312</v>
      </c>
      <c r="DM6" s="7">
        <v>379363</v>
      </c>
      <c r="DN6" s="7">
        <v>371412</v>
      </c>
      <c r="DO6" s="7">
        <v>363123</v>
      </c>
      <c r="DP6" s="7">
        <v>370697</v>
      </c>
      <c r="DQ6" s="7">
        <v>376240</v>
      </c>
      <c r="DR6" s="7">
        <v>362859</v>
      </c>
      <c r="DS6" s="7">
        <v>379302</v>
      </c>
      <c r="DT6" s="7">
        <v>376826</v>
      </c>
      <c r="DU6" s="7">
        <v>376373</v>
      </c>
      <c r="DV6" s="7">
        <v>397441</v>
      </c>
      <c r="DW6" s="7">
        <v>389325</v>
      </c>
      <c r="DX6" s="7">
        <v>384791</v>
      </c>
      <c r="DY6" s="7">
        <v>389521</v>
      </c>
      <c r="DZ6" s="7">
        <v>381816</v>
      </c>
      <c r="EA6" s="7">
        <v>381177</v>
      </c>
      <c r="EB6" s="7">
        <v>404634</v>
      </c>
      <c r="EC6" s="7">
        <v>400542</v>
      </c>
      <c r="ED6" s="7">
        <v>407913</v>
      </c>
      <c r="EE6" s="7">
        <v>406855</v>
      </c>
      <c r="EF6" s="7">
        <v>392114</v>
      </c>
      <c r="EG6" s="7">
        <v>424523</v>
      </c>
      <c r="EH6" s="7">
        <v>426281</v>
      </c>
      <c r="EI6" s="7">
        <v>435189</v>
      </c>
      <c r="EJ6" s="7">
        <v>421792</v>
      </c>
      <c r="EK6" s="7">
        <v>402098</v>
      </c>
      <c r="EL6" s="7">
        <v>422077</v>
      </c>
      <c r="EM6" s="7">
        <v>410619</v>
      </c>
      <c r="EN6" s="7">
        <v>418942</v>
      </c>
      <c r="EO6" s="7">
        <v>399928</v>
      </c>
      <c r="EP6" s="7">
        <v>404718</v>
      </c>
      <c r="EQ6" s="7">
        <v>415846</v>
      </c>
      <c r="ER6" s="7">
        <v>409694</v>
      </c>
      <c r="ES6" s="7">
        <v>407980</v>
      </c>
      <c r="ET6" s="7">
        <v>414562</v>
      </c>
      <c r="EU6" s="7">
        <v>407945</v>
      </c>
      <c r="EV6" s="7">
        <v>403194</v>
      </c>
      <c r="EW6" s="7">
        <v>404859</v>
      </c>
      <c r="EX6" s="7">
        <v>415361</v>
      </c>
      <c r="EY6" s="7">
        <v>407491</v>
      </c>
      <c r="EZ6" s="7">
        <v>414154</v>
      </c>
      <c r="FA6" s="7">
        <v>402962</v>
      </c>
    </row>
    <row r="7" spans="1:157" ht="15.75" thickTop="1" x14ac:dyDescent="0.25"/>
    <row r="8" spans="1:157" x14ac:dyDescent="0.25">
      <c r="B8" s="8">
        <v>2004</v>
      </c>
      <c r="C8" s="8">
        <v>2005</v>
      </c>
      <c r="D8" s="8">
        <v>2006</v>
      </c>
      <c r="E8" s="8">
        <v>2007</v>
      </c>
      <c r="F8" s="8">
        <v>2008</v>
      </c>
      <c r="G8" s="8">
        <v>2009</v>
      </c>
      <c r="H8" s="8">
        <v>2010</v>
      </c>
      <c r="I8" s="8">
        <v>2011</v>
      </c>
      <c r="J8" s="8">
        <v>2012</v>
      </c>
      <c r="K8" s="8">
        <v>2013</v>
      </c>
      <c r="L8" s="8">
        <v>2014</v>
      </c>
      <c r="M8" s="8">
        <v>2015</v>
      </c>
    </row>
    <row r="9" spans="1:157" x14ac:dyDescent="0.25">
      <c r="A9" s="1" t="s">
        <v>1</v>
      </c>
      <c r="B9" s="9">
        <f>AVERAGEIF($2:$2,B8,4:4)</f>
        <v>159642.08333333334</v>
      </c>
      <c r="C9" s="9">
        <f t="shared" ref="C9:M9" si="89">AVERAGEIF($2:$2,C8,4:4)</f>
        <v>155724.91666666666</v>
      </c>
      <c r="D9" s="9">
        <f t="shared" si="89"/>
        <v>154004.16666666666</v>
      </c>
      <c r="E9" s="9">
        <f t="shared" si="89"/>
        <v>159444.91666666666</v>
      </c>
      <c r="F9" s="9">
        <f t="shared" si="89"/>
        <v>164201.83333333334</v>
      </c>
      <c r="G9" s="9">
        <f t="shared" si="89"/>
        <v>163851.08333333334</v>
      </c>
      <c r="H9" s="9">
        <f t="shared" si="89"/>
        <v>161927.33333333334</v>
      </c>
      <c r="I9" s="9">
        <f t="shared" si="89"/>
        <v>161943.58333333334</v>
      </c>
      <c r="J9" s="9">
        <f t="shared" si="89"/>
        <v>159217.58333333334</v>
      </c>
      <c r="K9" s="9">
        <f t="shared" si="89"/>
        <v>158543.16666666666</v>
      </c>
      <c r="L9" s="9">
        <f t="shared" si="89"/>
        <v>153885</v>
      </c>
      <c r="M9" s="9">
        <f t="shared" si="89"/>
        <v>158819.58333333334</v>
      </c>
    </row>
    <row r="10" spans="1:157" x14ac:dyDescent="0.25">
      <c r="A10" s="1" t="s">
        <v>2</v>
      </c>
      <c r="B10" s="9">
        <f>AVERAGEIF($2:$2,B8,5:5)</f>
        <v>244173.91666666666</v>
      </c>
      <c r="C10" s="9">
        <f t="shared" ref="C10:M10" si="90">AVERAGEIF($2:$2,C8,5:5)</f>
        <v>246143.33333333334</v>
      </c>
      <c r="D10" s="9">
        <f t="shared" si="90"/>
        <v>250482.5</v>
      </c>
      <c r="E10" s="9">
        <f t="shared" si="90"/>
        <v>252116.25</v>
      </c>
      <c r="F10" s="9">
        <f t="shared" si="90"/>
        <v>256517</v>
      </c>
      <c r="G10" s="9">
        <f t="shared" si="90"/>
        <v>254590.41666666666</v>
      </c>
      <c r="H10" s="9">
        <f t="shared" si="90"/>
        <v>255083.33333333334</v>
      </c>
      <c r="I10" s="9">
        <f t="shared" si="90"/>
        <v>262017.25</v>
      </c>
      <c r="J10" s="9">
        <f t="shared" si="90"/>
        <v>248586.91666666666</v>
      </c>
      <c r="K10" s="9">
        <f t="shared" si="90"/>
        <v>242275.16666666666</v>
      </c>
      <c r="L10" s="9">
        <f t="shared" si="90"/>
        <v>247245.08333333334</v>
      </c>
      <c r="M10" s="9">
        <f t="shared" si="90"/>
        <v>254721.91666666666</v>
      </c>
    </row>
    <row r="11" spans="1:157" ht="15.75" thickBot="1" x14ac:dyDescent="0.3">
      <c r="A11" s="5" t="s">
        <v>3</v>
      </c>
      <c r="B11" s="9">
        <f>AVERAGEIF($2:$2,B8,6:6)</f>
        <v>317068.83333333331</v>
      </c>
      <c r="C11" s="9">
        <f t="shared" ref="C11:M11" si="91">AVERAGEIF($2:$2,C8,6:6)</f>
        <v>333238.33333333331</v>
      </c>
      <c r="D11" s="9">
        <f t="shared" si="91"/>
        <v>343796.25</v>
      </c>
      <c r="E11" s="9">
        <f t="shared" si="91"/>
        <v>356250.16666666669</v>
      </c>
      <c r="F11" s="9">
        <f t="shared" si="91"/>
        <v>375624.83333333331</v>
      </c>
      <c r="G11" s="9">
        <f t="shared" si="91"/>
        <v>371303.75</v>
      </c>
      <c r="H11" s="9">
        <f t="shared" si="91"/>
        <v>389180.33333333331</v>
      </c>
      <c r="I11" s="9">
        <f t="shared" si="91"/>
        <v>392071</v>
      </c>
      <c r="J11" s="9">
        <f t="shared" si="91"/>
        <v>372252.08333333331</v>
      </c>
      <c r="K11" s="9">
        <f t="shared" si="91"/>
        <v>365644.91666666669</v>
      </c>
      <c r="L11" s="9">
        <f t="shared" si="91"/>
        <v>385383.91666666669</v>
      </c>
      <c r="M11" s="9">
        <f t="shared" si="91"/>
        <v>414027.58333333331</v>
      </c>
    </row>
    <row r="12" spans="1:157" ht="15.75" thickTop="1" x14ac:dyDescent="0.25"/>
    <row r="13" spans="1:157" x14ac:dyDescent="0.25">
      <c r="G13" s="10">
        <f>G9/F9-1</f>
        <v>-2.1360906445421213E-3</v>
      </c>
      <c r="H13" s="10">
        <f t="shared" ref="H13:M13" si="92">H9/G9-1</f>
        <v>-1.1740843947222412E-2</v>
      </c>
      <c r="I13" s="10">
        <f t="shared" si="92"/>
        <v>1.0035365657845574E-4</v>
      </c>
      <c r="J13" s="10">
        <f t="shared" si="92"/>
        <v>-1.683302261126951E-2</v>
      </c>
      <c r="K13" s="10">
        <f t="shared" si="92"/>
        <v>-4.2358177567282107E-3</v>
      </c>
      <c r="L13" s="10">
        <f t="shared" si="92"/>
        <v>-2.9381062360513743E-2</v>
      </c>
      <c r="M13" s="10">
        <f t="shared" si="92"/>
        <v>3.2066694826223152E-2</v>
      </c>
    </row>
    <row r="14" spans="1:157" x14ac:dyDescent="0.25">
      <c r="G14" s="10">
        <f t="shared" ref="G14:M14" si="93">G10/F10-1</f>
        <v>-7.5105483587183386E-3</v>
      </c>
      <c r="H14" s="10">
        <f t="shared" si="93"/>
        <v>1.9361163437352502E-3</v>
      </c>
      <c r="I14" s="10">
        <f t="shared" si="93"/>
        <v>2.7182946749428227E-2</v>
      </c>
      <c r="J14" s="10">
        <f t="shared" si="93"/>
        <v>-5.1257439475200006E-2</v>
      </c>
      <c r="K14" s="10">
        <f t="shared" si="93"/>
        <v>-2.5390515658004209E-2</v>
      </c>
      <c r="L14" s="10">
        <f t="shared" si="93"/>
        <v>2.0513520783186801E-2</v>
      </c>
      <c r="M14" s="10">
        <f t="shared" si="93"/>
        <v>3.0240574382840668E-2</v>
      </c>
    </row>
    <row r="15" spans="1:157" x14ac:dyDescent="0.25">
      <c r="G15" s="10">
        <f t="shared" ref="G15:M15" si="94">G11/F11-1</f>
        <v>-1.150372113309861E-2</v>
      </c>
      <c r="H15" s="10">
        <f t="shared" si="94"/>
        <v>4.8145442466803301E-2</v>
      </c>
      <c r="I15" s="10">
        <f t="shared" si="94"/>
        <v>7.4275764191578109E-3</v>
      </c>
      <c r="J15" s="10">
        <f t="shared" si="94"/>
        <v>-5.0549305270389033E-2</v>
      </c>
      <c r="K15" s="10">
        <f t="shared" si="94"/>
        <v>-1.7749173107381222E-2</v>
      </c>
      <c r="L15" s="10">
        <f t="shared" si="94"/>
        <v>5.3984067876416519E-2</v>
      </c>
      <c r="M15" s="10">
        <f t="shared" si="94"/>
        <v>7.4325018320475555E-2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College Cork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Eamonn Mulholland 110345319</dc:creator>
  <cp:lastModifiedBy>Eamonn Mulholland 110345319</cp:lastModifiedBy>
  <dcterms:created xsi:type="dcterms:W3CDTF">2017-05-12T17:24:49Z</dcterms:created>
  <dcterms:modified xsi:type="dcterms:W3CDTF">2017-05-12T17:40:48Z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veCode">
    <vt:r8>597221016883850</vt:r8>
  </property>
</Properties>
</file>